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10 Balanza de Pagos\Panamá en Cifras completo\"/>
    </mc:Choice>
  </mc:AlternateContent>
  <bookViews>
    <workbookView xWindow="0" yWindow="0" windowWidth="10109" windowHeight="9667" tabRatio="828" activeTab="2"/>
  </bookViews>
  <sheets>
    <sheet name="Imagen" sheetId="11" r:id="rId1"/>
    <sheet name="Gráfica Gastos Viajeros BN" sheetId="12" r:id="rId2"/>
    <sheet name="Gráfica Gastos Viajeros" sheetId="5" r:id="rId3"/>
    <sheet name="Datos" sheetId="1" r:id="rId4"/>
  </sheets>
  <externalReferences>
    <externalReference r:id="rId5"/>
  </externalReferences>
  <definedNames>
    <definedName name="_xlnm.Print_Area" localSheetId="0">Imagen!$A$1:$G$50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B7" i="1"/>
  <c r="C6" i="1"/>
  <c r="B6" i="1"/>
  <c r="C5" i="1"/>
  <c r="B5" i="1"/>
  <c r="C4" i="1"/>
  <c r="B4" i="1"/>
  <c r="C3" i="1"/>
  <c r="B3" i="1"/>
</calcChain>
</file>

<file path=xl/sharedStrings.xml><?xml version="1.0" encoding="utf-8"?>
<sst xmlns="http://schemas.openxmlformats.org/spreadsheetml/2006/main" count="6" uniqueCount="6">
  <si>
    <t>2018 (P)</t>
  </si>
  <si>
    <t>Viajes</t>
  </si>
  <si>
    <t>Residentes de Panamá</t>
  </si>
  <si>
    <t>2019 (P)</t>
  </si>
  <si>
    <t>2020 (P)</t>
  </si>
  <si>
    <t>Residentes en el exterior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</si>
</sst>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GASTOS DE RESIDENTES EN EL EXTERIOR EN SUS VISITAS A PANAMÁ Y DE RESIDENTES DE PANAMÁ </a:t>
            </a:r>
          </a:p>
          <a:p>
            <a:pPr>
              <a:defRPr/>
            </a:pPr>
            <a:r>
              <a:rPr lang="en-US"/>
              <a:t>EN SUS VISITAS AL EXTERIOR: AÑOS 2016-20</a:t>
            </a:r>
          </a:p>
        </c:rich>
      </c:tx>
      <c:layout>
        <c:manualLayout>
          <c:xMode val="edge"/>
          <c:yMode val="edge"/>
          <c:x val="0.1456443926382314"/>
          <c:y val="3.11890838206627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3631974950499609"/>
          <c:w val="0.80107750525132926"/>
          <c:h val="0.75876803118908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55945419103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14098690835851E-3"/>
                  <c:y val="-7.7972709551657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594541910331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119093497737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4234314.4879999999</c:v>
                </c:pt>
                <c:pt idx="1">
                  <c:v>4422039.9750000006</c:v>
                </c:pt>
                <c:pt idx="2">
                  <c:v>4617224.2930000005</c:v>
                </c:pt>
                <c:pt idx="3">
                  <c:v>4520288.483</c:v>
                </c:pt>
                <c:pt idx="4">
                  <c:v>1128865.719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noFill/>
            <a:ln>
              <a:solidFill>
                <a:sysClr val="windowText" lastClr="000000"/>
              </a:solidFill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4199633656064895E-2"/>
                  <c:y val="1.5594541910330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138338447875284E-2"/>
                  <c:y val="-1.09161793372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9473321121869E-2"/>
                  <c:y val="1.5594541910330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182521746715197E-2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21226538525584E-2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1143546.7960000001</c:v>
                </c:pt>
                <c:pt idx="1">
                  <c:v>920679.99799999991</c:v>
                </c:pt>
                <c:pt idx="2">
                  <c:v>1184267.1740000001</c:v>
                </c:pt>
                <c:pt idx="3">
                  <c:v>1421519.257</c:v>
                </c:pt>
                <c:pt idx="4">
                  <c:v>466485.33500000002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24004208"/>
        <c:axId val="124005384"/>
      </c:barChart>
      <c:catAx>
        <c:axId val="124004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407085821220989"/>
              <c:y val="0.93518404936225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24005384"/>
        <c:crosses val="autoZero"/>
        <c:auto val="1"/>
        <c:lblAlgn val="ctr"/>
        <c:lblOffset val="100"/>
        <c:noMultiLvlLbl val="0"/>
      </c:catAx>
      <c:valAx>
        <c:axId val="12400538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6311661948600832E-2"/>
              <c:y val="0.10049908673696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2400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052929562052478"/>
          <c:y val="0.96906828751669183"/>
          <c:w val="0.5698246782596284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GASTOS DE RESIDENTES EN EL EXTERIOR EN SUS VISITAS A PANAMÁ Y DE RESIDENTES DE PANAMÁ </a:t>
            </a:r>
          </a:p>
          <a:p>
            <a:pPr>
              <a:defRPr/>
            </a:pPr>
            <a:r>
              <a:rPr lang="en-US"/>
              <a:t>EN SUS VISITAS AL EXTERIOR: AÑOS 2016-20</a:t>
            </a:r>
          </a:p>
        </c:rich>
      </c:tx>
      <c:layout>
        <c:manualLayout>
          <c:xMode val="edge"/>
          <c:yMode val="edge"/>
          <c:x val="0.1456443926382314"/>
          <c:y val="3.118908382066276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5051099701795975"/>
          <c:y val="0.13631974950499609"/>
          <c:w val="0.80107750525132926"/>
          <c:h val="0.758768031189083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Residentes en el exterior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0"/>
                  <c:y val="1.5594541910331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014098690835851E-3"/>
                  <c:y val="-7.79727095516572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594541910331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171119093497737E-3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3.11890838206627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Datos!$B$3:$B$7</c:f>
              <c:numCache>
                <c:formatCode>#,##0</c:formatCode>
                <c:ptCount val="5"/>
                <c:pt idx="0">
                  <c:v>4234314.4879999999</c:v>
                </c:pt>
                <c:pt idx="1">
                  <c:v>4422039.9750000006</c:v>
                </c:pt>
                <c:pt idx="2">
                  <c:v>4617224.2930000005</c:v>
                </c:pt>
                <c:pt idx="3">
                  <c:v>4520288.483</c:v>
                </c:pt>
                <c:pt idx="4">
                  <c:v>1128865.719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Residentes de Panamá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dLbl>
              <c:idx val="0"/>
              <c:layout>
                <c:manualLayout>
                  <c:x val="2.4199633656064895E-2"/>
                  <c:y val="1.5594541910330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4138338447875284E-2"/>
                  <c:y val="-1.0916179337231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9473321121869E-2"/>
                  <c:y val="1.5594541910330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182521746715197E-2"/>
                  <c:y val="-9.35672514619883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2121226538525584E-2"/>
                  <c:y val="-1.5594541910331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2016</c:v>
                </c:pt>
                <c:pt idx="1">
                  <c:v>2017</c:v>
                </c:pt>
                <c:pt idx="2">
                  <c:v>2018 (P)</c:v>
                </c:pt>
                <c:pt idx="3">
                  <c:v>2019 (P)</c:v>
                </c:pt>
                <c:pt idx="4">
                  <c:v>2020 (P)</c:v>
                </c:pt>
              </c:strCache>
            </c:strRef>
          </c:cat>
          <c:val>
            <c:numRef>
              <c:f>Datos!$C$3:$C$7</c:f>
              <c:numCache>
                <c:formatCode>#,##0</c:formatCode>
                <c:ptCount val="5"/>
                <c:pt idx="0">
                  <c:v>1143546.7960000001</c:v>
                </c:pt>
                <c:pt idx="1">
                  <c:v>920679.99799999991</c:v>
                </c:pt>
                <c:pt idx="2">
                  <c:v>1184267.1740000001</c:v>
                </c:pt>
                <c:pt idx="3">
                  <c:v>1421519.257</c:v>
                </c:pt>
                <c:pt idx="4">
                  <c:v>466485.33500000002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00300040"/>
        <c:axId val="300302784"/>
      </c:barChart>
      <c:catAx>
        <c:axId val="300300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407085821220989"/>
              <c:y val="0.93518404936225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0302784"/>
        <c:crosses val="autoZero"/>
        <c:auto val="1"/>
        <c:lblAlgn val="ctr"/>
        <c:lblOffset val="100"/>
        <c:noMultiLvlLbl val="0"/>
      </c:catAx>
      <c:valAx>
        <c:axId val="300302784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/>
                  <a:t>Miles de balboas</a:t>
                </a:r>
              </a:p>
            </c:rich>
          </c:tx>
          <c:layout>
            <c:manualLayout>
              <c:xMode val="edge"/>
              <c:yMode val="edge"/>
              <c:x val="3.6311661948600832E-2"/>
              <c:y val="0.100499086736964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030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052929562052478"/>
          <c:y val="0.96906828751669183"/>
          <c:w val="0.56982467825962846"/>
          <c:h val="2.66093229574373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4803149606299213" right="0.74803149606299213" top="0.98425196850393704" bottom="0.98425196850393704" header="0.31496062992125984" footer="0.31496062992125984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7</xdr:col>
      <xdr:colOff>1</xdr:colOff>
      <xdr:row>49</xdr:row>
      <xdr:rowOff>142875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334000" cy="8077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292158" cy="8130012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9">
          <cell r="B9">
            <v>4234314.4879999999</v>
          </cell>
          <cell r="C9">
            <v>4422039.9750000006</v>
          </cell>
          <cell r="D9">
            <v>4617224.2930000005</v>
          </cell>
          <cell r="E9">
            <v>4520288.483</v>
          </cell>
          <cell r="F9">
            <v>1128865.719</v>
          </cell>
        </row>
        <row r="24">
          <cell r="B24">
            <v>1143546.7960000001</v>
          </cell>
          <cell r="C24">
            <v>920679.99799999991</v>
          </cell>
          <cell r="D24">
            <v>1184267.1740000001</v>
          </cell>
          <cell r="E24">
            <v>1421519.257</v>
          </cell>
          <cell r="F24">
            <v>466485.33500000002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BreakPreview" topLeftCell="A19" zoomScaleNormal="100" zoomScaleSheetLayoutView="100" workbookViewId="0">
      <selection activeCell="H1" sqref="H1"/>
    </sheetView>
  </sheetViews>
  <sheetFormatPr baseColWidth="10" defaultRowHeight="12.85" x14ac:dyDescent="0.2"/>
  <cols>
    <col min="1" max="16384" width="11.42578125" style="1"/>
  </cols>
  <sheetData/>
  <printOptions horizontalCentered="1" verticalCentered="1"/>
  <pageMargins left="0.74803149606299213" right="0.74803149606299213" top="0.98425196850393704" bottom="0.98425196850393704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20" sqref="C20"/>
    </sheetView>
  </sheetViews>
  <sheetFormatPr baseColWidth="10" defaultRowHeight="12.85" x14ac:dyDescent="0.2"/>
  <cols>
    <col min="1" max="1" width="11.42578125" style="1"/>
    <col min="2" max="2" width="22.140625" style="1" bestFit="1" customWidth="1"/>
    <col min="3" max="3" width="20.42578125" style="1" bestFit="1" customWidth="1"/>
    <col min="4" max="16384" width="11.42578125" style="1"/>
  </cols>
  <sheetData>
    <row r="1" spans="1:6" x14ac:dyDescent="0.2">
      <c r="A1" s="1" t="s">
        <v>1</v>
      </c>
    </row>
    <row r="2" spans="1:6" x14ac:dyDescent="0.2">
      <c r="B2" s="1" t="s">
        <v>5</v>
      </c>
      <c r="C2" s="1" t="s">
        <v>2</v>
      </c>
    </row>
    <row r="3" spans="1:6" x14ac:dyDescent="0.2">
      <c r="A3" s="2">
        <v>2016</v>
      </c>
      <c r="B3" s="3">
        <f>'[1]4'!$B$9</f>
        <v>4234314.4879999999</v>
      </c>
      <c r="C3" s="3">
        <f>'[1]4'!$B$24</f>
        <v>1143546.7960000001</v>
      </c>
      <c r="F3" s="3"/>
    </row>
    <row r="4" spans="1:6" x14ac:dyDescent="0.2">
      <c r="A4" s="2">
        <v>2017</v>
      </c>
      <c r="B4" s="3">
        <f>'[1]4'!$C$9</f>
        <v>4422039.9750000006</v>
      </c>
      <c r="C4" s="3">
        <f>'[1]4'!$C$24</f>
        <v>920679.99799999991</v>
      </c>
      <c r="D4" s="4"/>
      <c r="E4" s="4"/>
      <c r="F4" s="3"/>
    </row>
    <row r="5" spans="1:6" x14ac:dyDescent="0.2">
      <c r="A5" s="2" t="s">
        <v>0</v>
      </c>
      <c r="B5" s="3">
        <f>'[1]4'!$D$9</f>
        <v>4617224.2930000005</v>
      </c>
      <c r="C5" s="3">
        <f>'[1]4'!$D$24</f>
        <v>1184267.1740000001</v>
      </c>
      <c r="D5" s="4"/>
      <c r="E5" s="4"/>
      <c r="F5" s="3"/>
    </row>
    <row r="6" spans="1:6" x14ac:dyDescent="0.2">
      <c r="A6" s="2" t="s">
        <v>3</v>
      </c>
      <c r="B6" s="3">
        <f>'[1]4'!$E$9</f>
        <v>4520288.483</v>
      </c>
      <c r="C6" s="3">
        <f>'[1]4'!$E$24</f>
        <v>1421519.257</v>
      </c>
      <c r="D6" s="4"/>
      <c r="E6" s="4"/>
      <c r="F6" s="3"/>
    </row>
    <row r="7" spans="1:6" x14ac:dyDescent="0.2">
      <c r="A7" s="2" t="s">
        <v>4</v>
      </c>
      <c r="B7" s="3">
        <f>'[1]4'!$F$9</f>
        <v>1128865.719</v>
      </c>
      <c r="C7" s="3">
        <f>'[1]4'!$F$24</f>
        <v>466485.33500000002</v>
      </c>
      <c r="D7" s="4"/>
      <c r="E7" s="4"/>
      <c r="F7" s="3"/>
    </row>
  </sheetData>
  <printOptions horizontalCentered="1"/>
  <pageMargins left="0.74803149606299213" right="0.74803149606299213" top="0.98425196850393704" bottom="0.98425196850393704" header="0.31496062992125984" footer="0.31496062992125984"/>
  <pageSetup orientation="portrait" r:id="rId1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Imagen</vt:lpstr>
      <vt:lpstr>Datos</vt:lpstr>
      <vt:lpstr>Gráfica Gastos Viajeros BN</vt:lpstr>
      <vt:lpstr>Gráfica Gastos Viajeros</vt:lpstr>
      <vt:lpstr>Imagen!Área_de_impresión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VIRNA TEJADA</cp:lastModifiedBy>
  <cp:lastPrinted>2021-10-25T22:35:21Z</cp:lastPrinted>
  <dcterms:created xsi:type="dcterms:W3CDTF">2019-07-04T16:41:15Z</dcterms:created>
  <dcterms:modified xsi:type="dcterms:W3CDTF">2021-10-28T16:03:51Z</dcterms:modified>
</cp:coreProperties>
</file>